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Owner\Downloads\strategies\"/>
    </mc:Choice>
  </mc:AlternateContent>
  <xr:revisionPtr revIDLastSave="0" documentId="13_ncr:1_{DC003BAB-061D-4989-AC67-8DCE303F7A14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How this works" sheetId="1" r:id="rId1"/>
    <sheet name="Workshe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  <c r="C26" i="2" s="1"/>
  <c r="C27" i="2" s="1"/>
  <c r="C28" i="2" s="1"/>
  <c r="B7" i="2"/>
  <c r="B26" i="2" l="1"/>
  <c r="B27" i="2" s="1"/>
  <c r="B28" i="2" s="1"/>
</calcChain>
</file>

<file path=xl/sharedStrings.xml><?xml version="1.0" encoding="utf-8"?>
<sst xmlns="http://schemas.openxmlformats.org/spreadsheetml/2006/main" count="51" uniqueCount="48">
  <si>
    <t>Cost Segregation — Rough Estimate Worksheet</t>
  </si>
  <si>
    <t>Educational only. Not tax advice. Not a certified study. Fill in the yellow cells on the 'Worksheet' tab.</t>
  </si>
  <si>
    <t>It's a TIMING benefit, not free money</t>
  </si>
  <si>
    <t>Residential rental</t>
  </si>
  <si>
    <t>Dwelling units rented for longer-term living (annual or monthly leases). Depreciated over 27.5 years.</t>
  </si>
  <si>
    <t>IMPORTANT — Short-term rentals (Airbnb / VRBO) involve TWO separate rules. For DEPRECIATION: if the average guest stay is about 30 days or less (transient use), the IRS usually treats it as COMMERCIAL (39-year), NOT residential (27.5-year) — even though it's a house. SEPARATELY: if the average stay is about 7 days or less and you materially participate, the losses can be treated as non-passive (the 'STR loophole') — a different rule with different consequences. Both are judgment calls — confirm your classification with your CPA.</t>
  </si>
  <si>
    <t>Special-use</t>
  </si>
  <si>
    <t>How to use the worksheet</t>
  </si>
  <si>
    <t>Please read</t>
  </si>
  <si>
    <t>Fill in the YELLOW cells. Everything else calculates. Illustrative estimate only — not tax advice or a certified study.</t>
  </si>
  <si>
    <t>STEP 1 — Your property</t>
  </si>
  <si>
    <t>Purchase price (building + land; exclude closing costs)</t>
  </si>
  <si>
    <t>Land % of total value  (from your county tax assessment)</t>
  </si>
  <si>
    <t>Your assessment splits land vs. improvements. Land % = land ÷ (land + improvements). Use YOUR assessment.</t>
  </si>
  <si>
    <t>Land value (not depreciable)</t>
  </si>
  <si>
    <t>Building (depreciable) basis</t>
  </si>
  <si>
    <t>Property type</t>
  </si>
  <si>
    <t>Typical reclassified %</t>
  </si>
  <si>
    <t>Residential rental (long-term leases)</t>
  </si>
  <si>
    <t>20% – 30%</t>
  </si>
  <si>
    <t>Commercial / nonresidential (incl. short-term rentals)</t>
  </si>
  <si>
    <t>20% – 35%</t>
  </si>
  <si>
    <t>Special-use (restaurant, hotel, medical, manufacturing)</t>
  </si>
  <si>
    <t>30% – 50%</t>
  </si>
  <si>
    <t>Low</t>
  </si>
  <si>
    <t>High</t>
  </si>
  <si>
    <t>Your estimate — % of the building that reclassifies</t>
  </si>
  <si>
    <t>STEP 3 — Your tax rate</t>
  </si>
  <si>
    <t>Your combined marginal tax rate (from your ScanMyTaxes report or CPA)</t>
  </si>
  <si>
    <t>ILLUSTRATIVE ESTIMATE</t>
  </si>
  <si>
    <t>Reclassified to faster (bonus-eligible) buckets</t>
  </si>
  <si>
    <t>First-year deduction (2026 bonus depreciation = 100%)</t>
  </si>
  <si>
    <t>Illustrative first-year tax pulled forward</t>
  </si>
  <si>
    <t>Remember: this front-loads deductions you'd otherwise take over 27.5 or 39 years — a timing benefit, not new money. Educational only; ScanMyTaxes is not giving advice or certifying these figures. Your residential-vs-commercial classification is a judgment call. Engage a qualified cost-segregation firm and confirm everything with your CPA.</t>
  </si>
  <si>
    <t>When you buy a building, the IRS normally makes you deduct its cost slowly — over 27.5 years (residential rental) or 39 years (commercial, including Airbnbs). A cost segregation study identifies parts of the building that legally qualify for MUCH faster depreciation — 5, 7, or 15 years — such as flooring, fixtures, appliances, cabinetry, landscaping, parking, and sidewalks. These parts qualify for bonus depreciation and can be written off in one year.</t>
  </si>
  <si>
    <t>Cost seg studies do not create new deductions — you'd eventually depreciate the whole building anyway. It simply pulls a large chunk into the first year. The benefit is the time-value of that money.</t>
  </si>
  <si>
    <t>Which category is your property? (This changes how your property is depreciated.)</t>
  </si>
  <si>
    <t>What is a cost segregation study?</t>
  </si>
  <si>
    <t>Commercial / Nonresidential</t>
  </si>
  <si>
    <t>Offices, retail, warehouses, etc. Depreciated over 39 years.</t>
  </si>
  <si>
    <t>Restaurants, car washes, hotels/motels, medical, manufacturing. These have a greater portion qualifying for bonus depreciation.</t>
  </si>
  <si>
    <t>1) Enter your purchase price.
2) Enter your LAND % — from your county property-tax assessment, which splits 'land' vs 'improvements' (varies a lot by state/ZIP — use YOUR assessment, not an average).
3) Enter a low/high estimate for the % that reclassifies (typical ranges are on the worksheet).
4) Enter your marginal tax rate. The sheet shows an illustrative first-year range.</t>
  </si>
  <si>
    <t>Example</t>
  </si>
  <si>
    <t>A $500,000 property. County assessment shows 20% of it is land, which means the other 80%, or $400,000, is building basis. If our cost seg study reclassifies 25% of the building ($100,000) as eligible for 100% bonus depreciation and the marginal tax rate is 32%, taxes are reduced by $32,000.</t>
  </si>
  <si>
    <t>This worksheet is educational only. ScanMyTaxes is not providing tax advice or certifying any number you produce here, and is not performing a cost segregation study. An actual study is performed by a qualified cost segregation engineering firm, and all figures should be confirmed with your CPA before you rely on them.</t>
  </si>
  <si>
    <t>STEP 2 — How much reclassifies to faster depreciation (100% bonus depreciation)</t>
  </si>
  <si>
    <t>Normally the whole building is depreciated slowly — 27.5 years (residential rental) or 39 years (commercial, including Airbnbs). A cost segregation study moves certain parts — flooring, fixtures, appliances, cabinetry, landscaping, parking, sidewalks — into 5-, 7-, and 15-year buckets that can be written off in year one  through bonus depreciation. The % below is roughly how much of the building's cost moves into those buckets.</t>
  </si>
  <si>
    <t>Not sure if you're residential or commercial? See the 'How this works' tab — for depreciation, short-term rentals (avg stay ~30 days or less) are usually COMMERCIAL (39-yr), not residential. Shown below are rough ranges (a real cost segregation study determines your percentages):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</si>
</sst>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13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sz val="10"/>
      <color rgb="FF7C8899"/>
      <name val="Calibri"/>
    </font>
    <font>
      <b/>
      <sz val="12"/>
      <color rgb="FF12233F"/>
      <name val="Calibri"/>
    </font>
    <font>
      <sz val="11"/>
      <color rgb="FF1C2B40"/>
      <name val="Calibri"/>
    </font>
    <font>
      <b/>
      <sz val="11"/>
      <color rgb="FF12233F"/>
      <name val="Calibri"/>
    </font>
    <font>
      <b/>
      <sz val="10.5"/>
      <color rgb="FFB25E00"/>
      <name val="Calibri"/>
    </font>
    <font>
      <i/>
      <sz val="10"/>
      <color rgb="FFB25E00"/>
      <name val="Calibri"/>
    </font>
    <font>
      <b/>
      <sz val="11"/>
      <color rgb="FF1C2B40"/>
      <name val="Calibri"/>
    </font>
    <font>
      <i/>
      <sz val="9.5"/>
      <color rgb="FF7C8899"/>
      <name val="Calibri"/>
    </font>
    <font>
      <b/>
      <sz val="11"/>
      <color rgb="FF0B7A54"/>
      <name val="Calibri"/>
    </font>
    <font>
      <b/>
      <sz val="10"/>
      <color rgb="FF7C8899"/>
      <name val="Calibri"/>
    </font>
    <font>
      <sz val="10"/>
      <color rgb="FF1C2B4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2233F"/>
      </patternFill>
    </fill>
    <fill>
      <patternFill patternType="solid">
        <fgColor rgb="FFFFF7E6"/>
      </patternFill>
    </fill>
    <fill>
      <patternFill patternType="solid">
        <fgColor rgb="FFFFF3B0"/>
      </patternFill>
    </fill>
  </fills>
  <borders count="2">
    <border>
      <left/>
      <right/>
      <top/>
      <bottom/>
      <diagonal/>
    </border>
    <border>
      <left style="thin">
        <color rgb="FFE3E8EE"/>
      </left>
      <right style="thin">
        <color rgb="FFE3E8EE"/>
      </right>
      <top style="thin">
        <color rgb="FFE3E8EE"/>
      </top>
      <bottom style="thin">
        <color rgb="FFE3E8EE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8" fillId="4" borderId="1" xfId="0" applyNumberFormat="1" applyFont="1" applyFill="1" applyBorder="1"/>
    <xf numFmtId="9" fontId="8" fillId="4" borderId="1" xfId="0" applyNumberFormat="1" applyFont="1" applyFill="1" applyBorder="1"/>
    <xf numFmtId="0" fontId="9" fillId="0" borderId="0" xfId="0" applyFont="1" applyAlignment="1">
      <alignment vertical="center" wrapText="1"/>
    </xf>
    <xf numFmtId="164" fontId="10" fillId="0" borderId="1" xfId="0" applyNumberFormat="1" applyFont="1" applyBorder="1"/>
    <xf numFmtId="0" fontId="11" fillId="0" borderId="0" xfId="0" applyFont="1"/>
    <xf numFmtId="0" fontId="12" fillId="0" borderId="0" xfId="0" applyFont="1"/>
    <xf numFmtId="0" fontId="1" fillId="2" borderId="0" xfId="0" applyFont="1" applyFill="1"/>
    <xf numFmtId="0" fontId="0" fillId="0" borderId="0" xfId="0"/>
    <xf numFmtId="0" fontId="6" fillId="3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topLeftCell="A11" workbookViewId="0">
      <selection activeCell="G20" sqref="G20"/>
    </sheetView>
  </sheetViews>
  <sheetFormatPr defaultRowHeight="15" x14ac:dyDescent="0.25"/>
  <cols>
    <col min="1" max="1" width="108" customWidth="1"/>
  </cols>
  <sheetData>
    <row r="1" spans="1:1" ht="27.95" customHeight="1" x14ac:dyDescent="0.3">
      <c r="A1" s="1" t="s">
        <v>0</v>
      </c>
    </row>
    <row r="2" spans="1:1" x14ac:dyDescent="0.25">
      <c r="A2" s="2" t="s">
        <v>1</v>
      </c>
    </row>
    <row r="4" spans="1:1" ht="15.75" x14ac:dyDescent="0.25">
      <c r="A4" s="3" t="s">
        <v>37</v>
      </c>
    </row>
    <row r="5" spans="1:1" ht="60" x14ac:dyDescent="0.25">
      <c r="A5" s="4" t="s">
        <v>34</v>
      </c>
    </row>
    <row r="7" spans="1:1" ht="15.75" x14ac:dyDescent="0.25">
      <c r="A7" s="3" t="s">
        <v>2</v>
      </c>
    </row>
    <row r="8" spans="1:1" ht="30" x14ac:dyDescent="0.25">
      <c r="A8" s="4" t="s">
        <v>35</v>
      </c>
    </row>
    <row r="10" spans="1:1" ht="15.75" x14ac:dyDescent="0.25">
      <c r="A10" s="3" t="s">
        <v>36</v>
      </c>
    </row>
    <row r="11" spans="1:1" x14ac:dyDescent="0.25">
      <c r="A11" s="5" t="s">
        <v>3</v>
      </c>
    </row>
    <row r="12" spans="1:1" ht="30" customHeight="1" x14ac:dyDescent="0.25">
      <c r="A12" s="4" t="s">
        <v>4</v>
      </c>
    </row>
    <row r="13" spans="1:1" x14ac:dyDescent="0.25">
      <c r="A13" s="5" t="s">
        <v>38</v>
      </c>
    </row>
    <row r="14" spans="1:1" ht="20.100000000000001" customHeight="1" x14ac:dyDescent="0.25">
      <c r="A14" s="4" t="s">
        <v>39</v>
      </c>
    </row>
    <row r="15" spans="1:1" ht="75" customHeight="1" x14ac:dyDescent="0.25">
      <c r="A15" s="6" t="s">
        <v>5</v>
      </c>
    </row>
    <row r="16" spans="1:1" x14ac:dyDescent="0.25">
      <c r="A16" s="5" t="s">
        <v>6</v>
      </c>
    </row>
    <row r="17" spans="1:1" ht="30" customHeight="1" x14ac:dyDescent="0.25">
      <c r="A17" s="4" t="s">
        <v>40</v>
      </c>
    </row>
    <row r="19" spans="1:1" ht="15.75" x14ac:dyDescent="0.25">
      <c r="A19" s="3" t="s">
        <v>7</v>
      </c>
    </row>
    <row r="20" spans="1:1" ht="75" customHeight="1" x14ac:dyDescent="0.25">
      <c r="A20" s="4" t="s">
        <v>41</v>
      </c>
    </row>
    <row r="22" spans="1:1" ht="15.75" x14ac:dyDescent="0.25">
      <c r="A22" s="3" t="s">
        <v>42</v>
      </c>
    </row>
    <row r="23" spans="1:1" ht="45" x14ac:dyDescent="0.25">
      <c r="A23" s="4" t="s">
        <v>43</v>
      </c>
    </row>
    <row r="25" spans="1:1" ht="15.75" x14ac:dyDescent="0.25">
      <c r="A25" s="3" t="s">
        <v>8</v>
      </c>
    </row>
    <row r="26" spans="1:1" ht="38.25" x14ac:dyDescent="0.25">
      <c r="A26" s="7" t="s">
        <v>44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abSelected="1" topLeftCell="A6" workbookViewId="0">
      <selection activeCell="A30" sqref="A30:D30"/>
    </sheetView>
  </sheetViews>
  <sheetFormatPr defaultRowHeight="15" x14ac:dyDescent="0.25"/>
  <cols>
    <col min="1" max="1" width="52" customWidth="1"/>
    <col min="2" max="3" width="16" customWidth="1"/>
    <col min="4" max="4" width="40" customWidth="1"/>
  </cols>
  <sheetData>
    <row r="1" spans="1:4" ht="26.1" customHeight="1" x14ac:dyDescent="0.3">
      <c r="A1" s="16" t="s">
        <v>0</v>
      </c>
      <c r="B1" s="17"/>
      <c r="C1" s="17"/>
      <c r="D1" s="17"/>
    </row>
    <row r="2" spans="1:4" x14ac:dyDescent="0.25">
      <c r="A2" s="20" t="s">
        <v>9</v>
      </c>
      <c r="B2" s="17"/>
      <c r="C2" s="17"/>
      <c r="D2" s="17"/>
    </row>
    <row r="4" spans="1:4" ht="15.75" x14ac:dyDescent="0.25">
      <c r="A4" s="8" t="s">
        <v>10</v>
      </c>
    </row>
    <row r="5" spans="1:4" x14ac:dyDescent="0.25">
      <c r="A5" s="9" t="s">
        <v>11</v>
      </c>
      <c r="B5" s="10">
        <v>500000</v>
      </c>
    </row>
    <row r="6" spans="1:4" ht="38.25" x14ac:dyDescent="0.25">
      <c r="A6" s="9" t="s">
        <v>12</v>
      </c>
      <c r="B6" s="11">
        <v>0.2</v>
      </c>
      <c r="D6" s="12" t="s">
        <v>13</v>
      </c>
    </row>
    <row r="7" spans="1:4" x14ac:dyDescent="0.25">
      <c r="A7" s="9" t="s">
        <v>14</v>
      </c>
      <c r="B7" s="13">
        <f>B5*B6</f>
        <v>100000</v>
      </c>
    </row>
    <row r="8" spans="1:4" x14ac:dyDescent="0.25">
      <c r="A8" s="9" t="s">
        <v>15</v>
      </c>
      <c r="B8" s="13">
        <f>B5*(1-B6)</f>
        <v>400000</v>
      </c>
    </row>
    <row r="10" spans="1:4" ht="31.5" x14ac:dyDescent="0.25">
      <c r="A10" s="8" t="s">
        <v>45</v>
      </c>
    </row>
    <row r="11" spans="1:4" ht="60" customHeight="1" x14ac:dyDescent="0.25">
      <c r="A11" s="21" t="s">
        <v>46</v>
      </c>
      <c r="B11" s="17"/>
      <c r="C11" s="17"/>
      <c r="D11" s="17"/>
    </row>
    <row r="12" spans="1:4" ht="33.75" customHeight="1" x14ac:dyDescent="0.25">
      <c r="A12" s="18" t="s">
        <v>47</v>
      </c>
      <c r="B12" s="17"/>
      <c r="C12" s="17"/>
      <c r="D12" s="17"/>
    </row>
    <row r="13" spans="1:4" x14ac:dyDescent="0.25">
      <c r="A13" s="14" t="s">
        <v>16</v>
      </c>
      <c r="B13" s="14" t="s">
        <v>17</v>
      </c>
    </row>
    <row r="14" spans="1:4" x14ac:dyDescent="0.25">
      <c r="A14" s="15" t="s">
        <v>18</v>
      </c>
      <c r="B14" s="15" t="s">
        <v>19</v>
      </c>
    </row>
    <row r="15" spans="1:4" x14ac:dyDescent="0.25">
      <c r="A15" s="15" t="s">
        <v>20</v>
      </c>
      <c r="B15" s="15" t="s">
        <v>21</v>
      </c>
    </row>
    <row r="16" spans="1:4" x14ac:dyDescent="0.25">
      <c r="A16" s="15" t="s">
        <v>22</v>
      </c>
      <c r="B16" s="15" t="s">
        <v>23</v>
      </c>
    </row>
    <row r="18" spans="1:4" x14ac:dyDescent="0.25">
      <c r="B18" s="14" t="s">
        <v>24</v>
      </c>
      <c r="C18" s="14" t="s">
        <v>25</v>
      </c>
    </row>
    <row r="19" spans="1:4" x14ac:dyDescent="0.25">
      <c r="A19" s="9" t="s">
        <v>26</v>
      </c>
      <c r="B19" s="11">
        <v>0.2</v>
      </c>
      <c r="C19" s="11">
        <v>0.3</v>
      </c>
    </row>
    <row r="21" spans="1:4" ht="15.75" x14ac:dyDescent="0.25">
      <c r="A21" s="8" t="s">
        <v>27</v>
      </c>
    </row>
    <row r="22" spans="1:4" ht="30" x14ac:dyDescent="0.25">
      <c r="A22" s="9" t="s">
        <v>28</v>
      </c>
      <c r="B22" s="11">
        <v>0.32</v>
      </c>
    </row>
    <row r="24" spans="1:4" ht="15.75" x14ac:dyDescent="0.25">
      <c r="A24" s="8" t="s">
        <v>29</v>
      </c>
    </row>
    <row r="25" spans="1:4" x14ac:dyDescent="0.25">
      <c r="B25" s="14" t="s">
        <v>24</v>
      </c>
      <c r="C25" s="14" t="s">
        <v>25</v>
      </c>
    </row>
    <row r="26" spans="1:4" x14ac:dyDescent="0.25">
      <c r="A26" s="9" t="s">
        <v>30</v>
      </c>
      <c r="B26" s="13">
        <f>B8*B19</f>
        <v>80000</v>
      </c>
      <c r="C26" s="13">
        <f>B8*C19</f>
        <v>120000</v>
      </c>
    </row>
    <row r="27" spans="1:4" x14ac:dyDescent="0.25">
      <c r="A27" s="9" t="s">
        <v>31</v>
      </c>
      <c r="B27" s="13">
        <f>B26</f>
        <v>80000</v>
      </c>
      <c r="C27" s="13">
        <f>C26</f>
        <v>120000</v>
      </c>
    </row>
    <row r="28" spans="1:4" x14ac:dyDescent="0.25">
      <c r="A28" s="9" t="s">
        <v>32</v>
      </c>
      <c r="B28" s="13">
        <f>B27*B22</f>
        <v>25600</v>
      </c>
      <c r="C28" s="13">
        <f>C27*B22</f>
        <v>38400</v>
      </c>
    </row>
    <row r="30" spans="1:4" ht="60" customHeight="1" x14ac:dyDescent="0.25">
      <c r="A30" s="19" t="s">
        <v>33</v>
      </c>
      <c r="B30" s="17"/>
      <c r="C30" s="17"/>
      <c r="D30" s="17"/>
    </row>
  </sheetData>
  <mergeCells count="5">
    <mergeCell ref="A1:D1"/>
    <mergeCell ref="A12:D12"/>
    <mergeCell ref="A30:D30"/>
    <mergeCell ref="A2:D2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this works</vt:lpstr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Holly Liu</cp:lastModifiedBy>
  <dcterms:created xsi:type="dcterms:W3CDTF">2026-08-10T19:09:49Z</dcterms:created>
  <dcterms:modified xsi:type="dcterms:W3CDTF">2026-08-17T04:10:56Z</dcterms:modified>
</cp:coreProperties>
</file>